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<sst xmlns="http://schemas.openxmlformats.org/spreadsheetml/2006/main" count="183" uniqueCount="171">
  <si>
    <t>celkem</t>
  </si>
  <si>
    <t>osobní výdaje</t>
  </si>
  <si>
    <t>materiál</t>
  </si>
  <si>
    <t>elektřina</t>
  </si>
  <si>
    <t>voda</t>
  </si>
  <si>
    <t>údržba</t>
  </si>
  <si>
    <t>Sběr a svoz komunálního odpadu</t>
  </si>
  <si>
    <t>osobní výdaje,platy</t>
  </si>
  <si>
    <t>zdravotní pojištění</t>
  </si>
  <si>
    <t>pojištění zákonné</t>
  </si>
  <si>
    <t>ochranné pomůcky</t>
  </si>
  <si>
    <t>knihy,učebnice,tisk</t>
  </si>
  <si>
    <t>nákup materiálu</t>
  </si>
  <si>
    <t>pohonné hmoty</t>
  </si>
  <si>
    <t>služby telekomunikací</t>
  </si>
  <si>
    <t>konz,právní ,poradenské služby /advokát/</t>
  </si>
  <si>
    <t xml:space="preserve">služby,školení,vzdělávání    </t>
  </si>
  <si>
    <t>nákup služeb</t>
  </si>
  <si>
    <t>pohoštění a dary</t>
  </si>
  <si>
    <t>věcné dary</t>
  </si>
  <si>
    <t xml:space="preserve">plyn      </t>
  </si>
  <si>
    <t>dary obyvatelstvu/vkladní knížky/</t>
  </si>
  <si>
    <t>CELKEM</t>
  </si>
  <si>
    <t>Jméno</t>
  </si>
  <si>
    <t>Příjmení</t>
  </si>
  <si>
    <t>Trvalý pobyt</t>
  </si>
  <si>
    <t>Zaměstnání,podnik</t>
  </si>
  <si>
    <t>6171 5175</t>
  </si>
  <si>
    <t>6171 5173</t>
  </si>
  <si>
    <t>6171 5169</t>
  </si>
  <si>
    <t>6171 5168</t>
  </si>
  <si>
    <t>6171 5163</t>
  </si>
  <si>
    <t>6171 5162</t>
  </si>
  <si>
    <t>6171 5151</t>
  </si>
  <si>
    <t>6171 5139</t>
  </si>
  <si>
    <t>6171 5136</t>
  </si>
  <si>
    <t>6171 5132</t>
  </si>
  <si>
    <t>6171 5038</t>
  </si>
  <si>
    <t>6171 5032</t>
  </si>
  <si>
    <t>pojištění soc.zabezpečení</t>
  </si>
  <si>
    <t>6171 5031</t>
  </si>
  <si>
    <t>6171 5021</t>
  </si>
  <si>
    <t>6171 5011</t>
  </si>
  <si>
    <t>6112 5032</t>
  </si>
  <si>
    <t>6112 5031</t>
  </si>
  <si>
    <t>6112 5023</t>
  </si>
  <si>
    <t xml:space="preserve">celkem                           </t>
  </si>
  <si>
    <t xml:space="preserve">6171 5137 </t>
  </si>
  <si>
    <t xml:space="preserve">pojištění zdravotní </t>
  </si>
  <si>
    <t>6112</t>
  </si>
  <si>
    <t>5512</t>
  </si>
  <si>
    <t>5512  5175</t>
  </si>
  <si>
    <t xml:space="preserve"> pohonné  hmoty</t>
  </si>
  <si>
    <t>3745 5156</t>
  </si>
  <si>
    <t>3745 5021</t>
  </si>
  <si>
    <t>3745 5139</t>
  </si>
  <si>
    <t xml:space="preserve">3745  5171 </t>
  </si>
  <si>
    <t>3745</t>
  </si>
  <si>
    <t>3722  5169</t>
  </si>
  <si>
    <t>Sběr a svoz nebez. odpadu</t>
  </si>
  <si>
    <t xml:space="preserve">3721  5169 </t>
  </si>
  <si>
    <t>Komunální služby a územní rozvoj</t>
  </si>
  <si>
    <t>3639  5329</t>
  </si>
  <si>
    <t>3632</t>
  </si>
  <si>
    <t>3632  5171</t>
  </si>
  <si>
    <t>3632   5151</t>
  </si>
  <si>
    <t>3632  5139</t>
  </si>
  <si>
    <t>3631</t>
  </si>
  <si>
    <t>3631 5154</t>
  </si>
  <si>
    <t>3631  5139</t>
  </si>
  <si>
    <t>3631 5171</t>
  </si>
  <si>
    <t>3419 5222</t>
  </si>
  <si>
    <t>3326 5171</t>
  </si>
  <si>
    <t>3319</t>
  </si>
  <si>
    <t>kultura- služby</t>
  </si>
  <si>
    <t>3319  5169</t>
  </si>
  <si>
    <t>3319  5175</t>
  </si>
  <si>
    <t>3314</t>
  </si>
  <si>
    <t>3314  5021</t>
  </si>
  <si>
    <t>nákup knih</t>
  </si>
  <si>
    <t>3113</t>
  </si>
  <si>
    <t>3113  5169</t>
  </si>
  <si>
    <t>3113  5321</t>
  </si>
  <si>
    <t>Neinvestiční příspěvek/MŠ/</t>
  </si>
  <si>
    <t>3111 5331</t>
  </si>
  <si>
    <t>drobný hmotný majetek</t>
  </si>
  <si>
    <t>elektriká energie</t>
  </si>
  <si>
    <t>6171 5154</t>
  </si>
  <si>
    <t>6171 5156</t>
  </si>
  <si>
    <t>služby pošt</t>
  </si>
  <si>
    <t>6171 5161</t>
  </si>
  <si>
    <t>6171 5166</t>
  </si>
  <si>
    <t xml:space="preserve">6171  5167 </t>
  </si>
  <si>
    <t>služby zpracovní  dat</t>
  </si>
  <si>
    <t xml:space="preserve">oprava, udržování </t>
  </si>
  <si>
    <t>6171 5171</t>
  </si>
  <si>
    <t xml:space="preserve">cestovné </t>
  </si>
  <si>
    <t>6171  5194</t>
  </si>
  <si>
    <t>6171  5153</t>
  </si>
  <si>
    <t>6171 5492</t>
  </si>
  <si>
    <t>6171 5321</t>
  </si>
  <si>
    <t>6310 5163</t>
  </si>
  <si>
    <t>Od.par.pol.</t>
  </si>
  <si>
    <t>3314  5136</t>
  </si>
  <si>
    <t>6171 5222</t>
  </si>
  <si>
    <t>ostatní nein.transfery nezisk.organizacím</t>
  </si>
  <si>
    <t>6171  5229</t>
  </si>
  <si>
    <t>6409 5901</t>
  </si>
  <si>
    <t xml:space="preserve">5512 5139 </t>
  </si>
  <si>
    <t>neinvestiční transfery občanským sdružením</t>
  </si>
  <si>
    <t>Pozemní komunikace- chodníky</t>
  </si>
  <si>
    <t>Nákup materiálu</t>
  </si>
  <si>
    <t>služby peněžních ústavů/pojištění/</t>
  </si>
  <si>
    <t xml:space="preserve">   </t>
  </si>
  <si>
    <t>2219 6121</t>
  </si>
  <si>
    <t>Pozemní komunikace -stavby, budovy</t>
  </si>
  <si>
    <t>stavby, budovy</t>
  </si>
  <si>
    <t>3631 6121</t>
  </si>
  <si>
    <t>nákup ostatní služeb</t>
  </si>
  <si>
    <t>6171 6121</t>
  </si>
  <si>
    <t>nespecifikované rezervy</t>
  </si>
  <si>
    <t>budovy,haly a stavby</t>
  </si>
  <si>
    <t>služby peněžních ústavů</t>
  </si>
  <si>
    <t>6171</t>
  </si>
  <si>
    <t>VE VÝDAJOVÉ ČÁSTI</t>
  </si>
  <si>
    <t>ROZPOČET 2012</t>
  </si>
  <si>
    <t>Zastupitelstvo obce- platy</t>
  </si>
  <si>
    <t>Požární ochrana -pohoštění</t>
  </si>
  <si>
    <t>Péče o vzhled a veřej.zeleň- údržba</t>
  </si>
  <si>
    <t>Pohřebnictví-  materiál</t>
  </si>
  <si>
    <t>Pořízení a zach.kult.hodnot-údržba</t>
  </si>
  <si>
    <t>Tělovýchovná činnost- příspěvek</t>
  </si>
  <si>
    <t>Veřejné osvětlení - údržba</t>
  </si>
  <si>
    <t>Záležitosti kultury-pohoštění</t>
  </si>
  <si>
    <t>Činnosti knihovnické -platy</t>
  </si>
  <si>
    <t>Základní škola-příspěvek</t>
  </si>
  <si>
    <t>služby</t>
  </si>
  <si>
    <t>5512 5163</t>
  </si>
  <si>
    <t>5512 5171</t>
  </si>
  <si>
    <t>oprava údržba</t>
  </si>
  <si>
    <t>neivest.transfery obcím</t>
  </si>
  <si>
    <t>sport. Zař. V majetku obce</t>
  </si>
  <si>
    <t>3412 6121</t>
  </si>
  <si>
    <t>6402 5364</t>
  </si>
  <si>
    <t>vratka VRUU</t>
  </si>
  <si>
    <t>2212 5171</t>
  </si>
  <si>
    <t>V PŘÍJMOVÉ ČÁSTI</t>
  </si>
  <si>
    <t>Daň z příjmů fyz. sob ze záv. činnosti</t>
  </si>
  <si>
    <t xml:space="preserve">Daň z příjmů fyz. osob ze sam. vyděl. činnosti       </t>
  </si>
  <si>
    <t>Daň z příjmů fyz. osob z kap.výnosů</t>
  </si>
  <si>
    <t xml:space="preserve">Daň z příjmů právnických osob </t>
  </si>
  <si>
    <t xml:space="preserve">Daň z příjmů právnických osob za obce </t>
  </si>
  <si>
    <t>Daň z přidané hodnoty</t>
  </si>
  <si>
    <t>Odvody za odnětí půdy ze ZPF</t>
  </si>
  <si>
    <t>Poplatek za odvoz komunálního odpadu</t>
  </si>
  <si>
    <t>Poplatek za psů</t>
  </si>
  <si>
    <t>Poplatek za užívání veřejného prostranství</t>
  </si>
  <si>
    <t>Odvod výtěžku z provozování loterií</t>
  </si>
  <si>
    <t>Správní poplatek</t>
  </si>
  <si>
    <t>Daň z nemovitosti</t>
  </si>
  <si>
    <t>Neinvestiční př.transfery</t>
  </si>
  <si>
    <t>Příjmy z pronájmu pozemků</t>
  </si>
  <si>
    <t xml:space="preserve">Ostatní nedaňové příjmy </t>
  </si>
  <si>
    <t>Přijaté nekap.  služby</t>
  </si>
  <si>
    <t>Příjmy z poskyt. služeb</t>
  </si>
  <si>
    <t>Příjmy z pronájmu ost.nemovitostí</t>
  </si>
  <si>
    <t>Příjmy z prodeje DHM</t>
  </si>
  <si>
    <t>Příjmy z úrokú</t>
  </si>
  <si>
    <t>CELKEM:</t>
  </si>
  <si>
    <t>činnost místní správy</t>
  </si>
  <si>
    <t xml:space="preserve"> ROZPOČTU  NA  ROK 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</si>
</sst>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</numFmts>
  <fonts count="6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u val="single"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0" fontId="10" fillId="0" borderId="11" xfId="0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164" fontId="8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 applyProtection="1">
      <alignment horizontal="center" vertical="center"/>
      <protection locked="0"/>
    </xf>
    <xf numFmtId="3" fontId="1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 vertical="top"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26" fillId="0" borderId="25" xfId="0" applyNumberFormat="1" applyFont="1" applyBorder="1" applyAlignment="1">
      <alignment/>
    </xf>
    <xf numFmtId="0" fontId="2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5" fontId="8" fillId="0" borderId="12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 vertical="top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30" fillId="0" borderId="31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 applyProtection="1">
      <alignment horizontal="center" vertical="center"/>
      <protection locked="0"/>
    </xf>
    <xf numFmtId="3" fontId="12" fillId="0" borderId="32" xfId="0" applyNumberFormat="1" applyFont="1" applyBorder="1" applyAlignment="1">
      <alignment horizontal="center" vertical="center" wrapText="1"/>
    </xf>
    <xf numFmtId="3" fontId="30" fillId="0" borderId="31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2" fillId="33" borderId="35" xfId="0" applyFont="1" applyFill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3" fillId="0" borderId="22" xfId="0" applyFont="1" applyBorder="1" applyAlignment="1">
      <alignment horizontal="left" shrinkToFit="1"/>
    </xf>
    <xf numFmtId="0" fontId="25" fillId="0" borderId="23" xfId="0" applyFont="1" applyBorder="1" applyAlignment="1">
      <alignment horizontal="left" wrapText="1"/>
    </xf>
    <xf numFmtId="0" fontId="23" fillId="0" borderId="39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0" fontId="23" fillId="0" borderId="35" xfId="0" applyFont="1" applyBorder="1" applyAlignment="1">
      <alignment horizontal="left" wrapText="1"/>
    </xf>
    <xf numFmtId="0" fontId="22" fillId="0" borderId="40" xfId="0" applyFont="1" applyBorder="1" applyAlignment="1">
      <alignment horizontal="left"/>
    </xf>
    <xf numFmtId="49" fontId="4" fillId="0" borderId="41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left"/>
    </xf>
    <xf numFmtId="3" fontId="29" fillId="0" borderId="4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showGridLines="0" tabSelected="1" view="pageBreakPreview" zoomScale="60" workbookViewId="0" topLeftCell="A61">
      <selection activeCell="H5" sqref="H5"/>
    </sheetView>
  </sheetViews>
  <sheetFormatPr defaultColWidth="9.00390625" defaultRowHeight="12.75"/>
  <cols>
    <col min="1" max="1" width="55.625" style="0" customWidth="1"/>
    <col min="2" max="2" width="21.375" style="0" customWidth="1"/>
    <col min="3" max="3" width="25.25390625" style="0" customWidth="1"/>
    <col min="4" max="4" width="21.25390625" style="0" customWidth="1"/>
    <col min="5" max="5" width="52.125" style="0" customWidth="1"/>
    <col min="6" max="6" width="22.375" style="0" customWidth="1"/>
    <col min="7" max="7" width="25.00390625" style="0" customWidth="1"/>
    <col min="8" max="8" width="18.625" style="0" customWidth="1"/>
  </cols>
  <sheetData>
    <row r="1" spans="1:8" ht="22.5">
      <c r="A1" s="118" t="s">
        <v>170</v>
      </c>
      <c r="B1" s="118"/>
      <c r="C1" s="118"/>
      <c r="D1" s="118"/>
      <c r="E1" s="118"/>
      <c r="F1" s="118"/>
      <c r="G1" s="118"/>
      <c r="H1" s="118"/>
    </row>
    <row r="2" spans="1:8" ht="22.5">
      <c r="A2" s="28"/>
      <c r="B2" s="28"/>
      <c r="C2" s="28"/>
      <c r="D2" s="28"/>
      <c r="E2" s="28"/>
      <c r="F2" s="28"/>
      <c r="G2" s="28"/>
      <c r="H2" s="28"/>
    </row>
    <row r="3" spans="1:8" ht="23.25" thickBot="1">
      <c r="A3" s="28"/>
      <c r="B3" s="28"/>
      <c r="C3" s="28"/>
      <c r="D3" s="28"/>
      <c r="E3" s="28"/>
      <c r="F3" s="28"/>
      <c r="G3" s="28"/>
      <c r="H3" s="28"/>
    </row>
    <row r="4" spans="1:8" ht="31.5" customHeight="1" thickBot="1">
      <c r="A4" s="75" t="s">
        <v>125</v>
      </c>
      <c r="B4" s="73" t="s">
        <v>102</v>
      </c>
      <c r="C4" s="74" t="s">
        <v>146</v>
      </c>
      <c r="D4" s="28"/>
      <c r="E4" s="113" t="s">
        <v>127</v>
      </c>
      <c r="F4" s="114" t="s">
        <v>51</v>
      </c>
      <c r="G4" s="115">
        <v>1000</v>
      </c>
      <c r="H4" s="28"/>
    </row>
    <row r="5" spans="1:8" ht="31.5" customHeight="1">
      <c r="A5" s="68" t="s">
        <v>147</v>
      </c>
      <c r="B5" s="79">
        <v>1111</v>
      </c>
      <c r="C5" s="84">
        <v>900000</v>
      </c>
      <c r="D5" s="28"/>
      <c r="E5" s="101" t="s">
        <v>111</v>
      </c>
      <c r="F5" s="20" t="s">
        <v>108</v>
      </c>
      <c r="G5" s="94">
        <v>50000</v>
      </c>
      <c r="H5" s="28"/>
    </row>
    <row r="6" spans="1:8" ht="31.5" customHeight="1">
      <c r="A6" s="69" t="s">
        <v>148</v>
      </c>
      <c r="B6" s="80">
        <v>1112</v>
      </c>
      <c r="C6" s="85">
        <v>150000</v>
      </c>
      <c r="D6" s="28"/>
      <c r="E6" s="100" t="s">
        <v>118</v>
      </c>
      <c r="F6" s="19" t="s">
        <v>137</v>
      </c>
      <c r="G6" s="90">
        <v>3000</v>
      </c>
      <c r="H6" s="28"/>
    </row>
    <row r="7" spans="1:8" ht="31.5" customHeight="1">
      <c r="A7" s="70" t="s">
        <v>149</v>
      </c>
      <c r="B7" s="81">
        <v>1113</v>
      </c>
      <c r="C7" s="85">
        <v>90000</v>
      </c>
      <c r="D7" s="28"/>
      <c r="E7" s="100" t="s">
        <v>139</v>
      </c>
      <c r="F7" s="19" t="s">
        <v>138</v>
      </c>
      <c r="G7" s="90">
        <v>5000</v>
      </c>
      <c r="H7" s="28"/>
    </row>
    <row r="8" spans="1:8" ht="31.5" customHeight="1">
      <c r="A8" s="70" t="s">
        <v>150</v>
      </c>
      <c r="B8" s="81">
        <v>1121</v>
      </c>
      <c r="C8" s="85">
        <v>750000</v>
      </c>
      <c r="D8" s="28"/>
      <c r="E8" s="102" t="s">
        <v>0</v>
      </c>
      <c r="F8" s="11" t="s">
        <v>50</v>
      </c>
      <c r="G8" s="91">
        <f>SUM(G4:G7)</f>
        <v>59000</v>
      </c>
      <c r="H8" s="28"/>
    </row>
    <row r="9" spans="1:8" ht="31.5" customHeight="1">
      <c r="A9" s="70" t="s">
        <v>151</v>
      </c>
      <c r="B9" s="81">
        <v>1122</v>
      </c>
      <c r="C9" s="85">
        <v>150000</v>
      </c>
      <c r="D9" s="28"/>
      <c r="E9" s="100" t="s">
        <v>126</v>
      </c>
      <c r="F9" s="7" t="s">
        <v>45</v>
      </c>
      <c r="G9" s="90">
        <v>420000</v>
      </c>
      <c r="H9" s="28"/>
    </row>
    <row r="10" spans="1:8" ht="31.5" customHeight="1">
      <c r="A10" s="70" t="s">
        <v>152</v>
      </c>
      <c r="B10" s="81">
        <v>1211</v>
      </c>
      <c r="C10" s="85">
        <v>1500000</v>
      </c>
      <c r="D10" s="28"/>
      <c r="E10" s="100" t="s">
        <v>39</v>
      </c>
      <c r="F10" s="5" t="s">
        <v>44</v>
      </c>
      <c r="G10" s="90">
        <v>30000</v>
      </c>
      <c r="H10" s="28"/>
    </row>
    <row r="11" spans="1:8" ht="31.5" customHeight="1">
      <c r="A11" s="70" t="s">
        <v>153</v>
      </c>
      <c r="B11" s="81">
        <v>1334</v>
      </c>
      <c r="C11" s="85">
        <v>5000</v>
      </c>
      <c r="D11" s="28"/>
      <c r="E11" s="100" t="s">
        <v>8</v>
      </c>
      <c r="F11" s="5" t="s">
        <v>43</v>
      </c>
      <c r="G11" s="90">
        <v>30000</v>
      </c>
      <c r="H11" s="28"/>
    </row>
    <row r="12" spans="1:8" ht="31.5" customHeight="1">
      <c r="A12" s="70" t="s">
        <v>154</v>
      </c>
      <c r="B12" s="81">
        <v>1337</v>
      </c>
      <c r="C12" s="85">
        <v>230000</v>
      </c>
      <c r="D12" s="28"/>
      <c r="E12" s="103" t="s">
        <v>0</v>
      </c>
      <c r="F12" s="62" t="s">
        <v>49</v>
      </c>
      <c r="G12" s="95">
        <f>SUM(G9:G11)</f>
        <v>480000</v>
      </c>
      <c r="H12" s="28"/>
    </row>
    <row r="13" spans="1:8" ht="31.5" customHeight="1">
      <c r="A13" s="70" t="s">
        <v>155</v>
      </c>
      <c r="B13" s="81">
        <v>1341</v>
      </c>
      <c r="C13" s="85">
        <v>7000</v>
      </c>
      <c r="D13" s="28"/>
      <c r="E13" s="100" t="s">
        <v>169</v>
      </c>
      <c r="F13" s="5" t="s">
        <v>42</v>
      </c>
      <c r="G13" s="90">
        <v>440000</v>
      </c>
      <c r="H13" s="28"/>
    </row>
    <row r="14" spans="1:8" ht="31.5" customHeight="1">
      <c r="A14" s="70" t="s">
        <v>156</v>
      </c>
      <c r="B14" s="81">
        <v>1343</v>
      </c>
      <c r="C14" s="85">
        <v>1000</v>
      </c>
      <c r="D14" s="28"/>
      <c r="E14" s="100" t="s">
        <v>1</v>
      </c>
      <c r="F14" s="7" t="s">
        <v>41</v>
      </c>
      <c r="G14" s="90">
        <v>20000</v>
      </c>
      <c r="H14" s="28"/>
    </row>
    <row r="15" spans="1:8" ht="31.5" customHeight="1">
      <c r="A15" s="70" t="s">
        <v>157</v>
      </c>
      <c r="B15" s="81">
        <v>1351</v>
      </c>
      <c r="C15" s="85">
        <v>10000</v>
      </c>
      <c r="D15" s="28"/>
      <c r="E15" s="100" t="s">
        <v>39</v>
      </c>
      <c r="F15" s="5" t="s">
        <v>40</v>
      </c>
      <c r="G15" s="90">
        <v>40000</v>
      </c>
      <c r="H15" s="28"/>
    </row>
    <row r="16" spans="1:8" ht="31.5" customHeight="1">
      <c r="A16" s="70" t="s">
        <v>158</v>
      </c>
      <c r="B16" s="81">
        <v>1361</v>
      </c>
      <c r="C16" s="85">
        <v>32000</v>
      </c>
      <c r="D16" s="28"/>
      <c r="E16" s="100" t="s">
        <v>48</v>
      </c>
      <c r="F16" s="5" t="s">
        <v>38</v>
      </c>
      <c r="G16" s="90">
        <v>35000</v>
      </c>
      <c r="H16" s="28"/>
    </row>
    <row r="17" spans="1:8" ht="31.5" customHeight="1">
      <c r="A17" s="70" t="s">
        <v>159</v>
      </c>
      <c r="B17" s="82">
        <v>1511</v>
      </c>
      <c r="C17" s="85">
        <v>700000</v>
      </c>
      <c r="D17" s="28"/>
      <c r="E17" s="100" t="s">
        <v>9</v>
      </c>
      <c r="F17" s="5" t="s">
        <v>37</v>
      </c>
      <c r="G17" s="90">
        <v>4000</v>
      </c>
      <c r="H17" s="28"/>
    </row>
    <row r="18" spans="1:8" ht="31.5" customHeight="1">
      <c r="A18" s="70" t="s">
        <v>160</v>
      </c>
      <c r="B18" s="82">
        <v>4112</v>
      </c>
      <c r="C18" s="85">
        <v>135000</v>
      </c>
      <c r="D18" s="28"/>
      <c r="E18" s="104" t="s">
        <v>10</v>
      </c>
      <c r="F18" s="7" t="s">
        <v>36</v>
      </c>
      <c r="G18" s="90">
        <v>1000</v>
      </c>
      <c r="H18" s="28"/>
    </row>
    <row r="19" spans="1:8" ht="31.5" customHeight="1">
      <c r="A19" s="70" t="s">
        <v>161</v>
      </c>
      <c r="B19" s="82">
        <v>10192131</v>
      </c>
      <c r="C19" s="85">
        <v>50000</v>
      </c>
      <c r="D19" s="28"/>
      <c r="E19" s="100" t="s">
        <v>11</v>
      </c>
      <c r="F19" s="5" t="s">
        <v>35</v>
      </c>
      <c r="G19" s="90">
        <v>5000</v>
      </c>
      <c r="H19" s="28"/>
    </row>
    <row r="20" spans="1:8" ht="31.5" customHeight="1">
      <c r="A20" s="70" t="s">
        <v>162</v>
      </c>
      <c r="B20" s="82">
        <v>10192329</v>
      </c>
      <c r="C20" s="85">
        <v>110000</v>
      </c>
      <c r="D20" s="28"/>
      <c r="E20" s="100" t="s">
        <v>85</v>
      </c>
      <c r="F20" s="5" t="s">
        <v>47</v>
      </c>
      <c r="G20" s="90">
        <v>30000</v>
      </c>
      <c r="H20" s="28"/>
    </row>
    <row r="21" spans="1:8" ht="31.5" customHeight="1">
      <c r="A21" s="70" t="s">
        <v>163</v>
      </c>
      <c r="B21" s="82">
        <v>37252324</v>
      </c>
      <c r="C21" s="85">
        <v>20000</v>
      </c>
      <c r="D21" s="28"/>
      <c r="E21" s="100" t="s">
        <v>12</v>
      </c>
      <c r="F21" s="5" t="s">
        <v>34</v>
      </c>
      <c r="G21" s="90">
        <v>60000</v>
      </c>
      <c r="H21" s="28"/>
    </row>
    <row r="22" spans="1:8" ht="31.5" customHeight="1">
      <c r="A22" s="70" t="s">
        <v>164</v>
      </c>
      <c r="B22" s="82">
        <v>36322111</v>
      </c>
      <c r="C22" s="85">
        <v>2000</v>
      </c>
      <c r="D22" s="28"/>
      <c r="E22" s="100" t="s">
        <v>4</v>
      </c>
      <c r="F22" s="7" t="s">
        <v>33</v>
      </c>
      <c r="G22" s="96">
        <v>6000</v>
      </c>
      <c r="H22" s="28"/>
    </row>
    <row r="23" spans="1:8" ht="31.5" customHeight="1">
      <c r="A23" s="70" t="s">
        <v>165</v>
      </c>
      <c r="B23" s="82">
        <v>61712132</v>
      </c>
      <c r="C23" s="85">
        <v>6000</v>
      </c>
      <c r="D23" s="28"/>
      <c r="E23" s="100" t="s">
        <v>86</v>
      </c>
      <c r="F23" s="7" t="s">
        <v>87</v>
      </c>
      <c r="G23" s="96">
        <v>40000</v>
      </c>
      <c r="H23" s="28"/>
    </row>
    <row r="24" spans="1:8" ht="31.5" customHeight="1">
      <c r="A24" s="70" t="s">
        <v>166</v>
      </c>
      <c r="B24" s="82">
        <v>61713113</v>
      </c>
      <c r="C24" s="85">
        <v>20000</v>
      </c>
      <c r="D24" s="28"/>
      <c r="E24" s="105" t="s">
        <v>13</v>
      </c>
      <c r="F24" s="46" t="s">
        <v>88</v>
      </c>
      <c r="G24" s="97">
        <v>25000</v>
      </c>
      <c r="H24" s="28"/>
    </row>
    <row r="25" spans="1:8" ht="31.5" customHeight="1" thickBot="1">
      <c r="A25" s="71" t="s">
        <v>167</v>
      </c>
      <c r="B25" s="83">
        <v>63102141</v>
      </c>
      <c r="C25" s="86">
        <v>20000</v>
      </c>
      <c r="D25" s="28"/>
      <c r="E25" s="100" t="s">
        <v>89</v>
      </c>
      <c r="F25" s="7" t="s">
        <v>90</v>
      </c>
      <c r="G25" s="96">
        <v>1000</v>
      </c>
      <c r="H25" s="28"/>
    </row>
    <row r="26" spans="1:8" ht="31.5" customHeight="1" thickBot="1">
      <c r="A26" s="72"/>
      <c r="B26" s="77" t="s">
        <v>168</v>
      </c>
      <c r="C26" s="78">
        <v>4888000</v>
      </c>
      <c r="D26" s="28"/>
      <c r="E26" s="100" t="s">
        <v>14</v>
      </c>
      <c r="F26" s="7" t="s">
        <v>32</v>
      </c>
      <c r="G26" s="96">
        <v>25000</v>
      </c>
      <c r="H26" s="28"/>
    </row>
    <row r="27" spans="1:8" ht="31.5" customHeight="1">
      <c r="A27" s="28"/>
      <c r="B27" s="28"/>
      <c r="C27" s="28"/>
      <c r="D27" s="28"/>
      <c r="E27" s="100" t="s">
        <v>112</v>
      </c>
      <c r="F27" s="7" t="s">
        <v>31</v>
      </c>
      <c r="G27" s="92">
        <v>20000</v>
      </c>
      <c r="H27" s="28"/>
    </row>
    <row r="28" spans="1:8" ht="31.5" customHeight="1">
      <c r="A28" s="28"/>
      <c r="B28" s="28"/>
      <c r="C28" s="28"/>
      <c r="D28" s="28"/>
      <c r="E28" s="100" t="s">
        <v>15</v>
      </c>
      <c r="F28" s="7" t="s">
        <v>91</v>
      </c>
      <c r="G28" s="92">
        <v>30000</v>
      </c>
      <c r="H28" s="28"/>
    </row>
    <row r="29" spans="1:8" ht="31.5" customHeight="1">
      <c r="A29" s="28"/>
      <c r="B29" s="28"/>
      <c r="C29" s="28"/>
      <c r="D29" s="28"/>
      <c r="E29" s="100" t="s">
        <v>16</v>
      </c>
      <c r="F29" s="7" t="s">
        <v>92</v>
      </c>
      <c r="G29" s="96">
        <v>10000</v>
      </c>
      <c r="H29" s="28"/>
    </row>
    <row r="30" spans="1:7" ht="31.5" customHeight="1" thickBot="1">
      <c r="A30" s="15"/>
      <c r="B30" s="14"/>
      <c r="E30" s="100" t="s">
        <v>93</v>
      </c>
      <c r="F30" s="7" t="s">
        <v>30</v>
      </c>
      <c r="G30" s="96">
        <v>2000</v>
      </c>
    </row>
    <row r="31" spans="1:8" ht="31.5" customHeight="1" thickBot="1">
      <c r="A31" s="76" t="s">
        <v>125</v>
      </c>
      <c r="B31" s="17" t="s">
        <v>102</v>
      </c>
      <c r="C31" s="18" t="s">
        <v>124</v>
      </c>
      <c r="D31" s="29"/>
      <c r="E31" s="100" t="s">
        <v>17</v>
      </c>
      <c r="F31" s="7" t="s">
        <v>29</v>
      </c>
      <c r="G31" s="92">
        <v>35000</v>
      </c>
      <c r="H31" s="38"/>
    </row>
    <row r="32" spans="1:8" ht="31.5" customHeight="1">
      <c r="A32" s="108" t="s">
        <v>110</v>
      </c>
      <c r="B32" s="27" t="s">
        <v>145</v>
      </c>
      <c r="C32" s="87">
        <v>150000</v>
      </c>
      <c r="D32" s="30"/>
      <c r="E32" s="100" t="s">
        <v>94</v>
      </c>
      <c r="F32" s="7" t="s">
        <v>95</v>
      </c>
      <c r="G32" s="96">
        <v>90000</v>
      </c>
      <c r="H32" s="41"/>
    </row>
    <row r="33" spans="1:8" s="16" customFormat="1" ht="31.5" customHeight="1">
      <c r="A33" s="109" t="s">
        <v>115</v>
      </c>
      <c r="B33" s="26" t="s">
        <v>114</v>
      </c>
      <c r="C33" s="88">
        <v>120000</v>
      </c>
      <c r="D33" s="30"/>
      <c r="E33" s="100" t="s">
        <v>96</v>
      </c>
      <c r="F33" s="7" t="s">
        <v>28</v>
      </c>
      <c r="G33" s="96">
        <v>20000</v>
      </c>
      <c r="H33" s="42"/>
    </row>
    <row r="34" spans="1:8" ht="31.5" customHeight="1">
      <c r="A34" s="110" t="s">
        <v>83</v>
      </c>
      <c r="B34" s="21" t="s">
        <v>84</v>
      </c>
      <c r="C34" s="89">
        <v>150000</v>
      </c>
      <c r="D34" s="30"/>
      <c r="E34" s="100" t="s">
        <v>18</v>
      </c>
      <c r="F34" s="7" t="s">
        <v>27</v>
      </c>
      <c r="G34" s="96">
        <v>5000</v>
      </c>
      <c r="H34" s="41"/>
    </row>
    <row r="35" spans="1:8" ht="31.5" customHeight="1">
      <c r="A35" s="111" t="s">
        <v>135</v>
      </c>
      <c r="B35" s="4" t="s">
        <v>82</v>
      </c>
      <c r="C35" s="90">
        <v>160000</v>
      </c>
      <c r="D35" s="31"/>
      <c r="E35" s="100" t="s">
        <v>19</v>
      </c>
      <c r="F35" s="7" t="s">
        <v>97</v>
      </c>
      <c r="G35" s="96">
        <v>10000</v>
      </c>
      <c r="H35" s="41"/>
    </row>
    <row r="36" spans="1:8" ht="31.5" customHeight="1">
      <c r="A36" s="111" t="s">
        <v>136</v>
      </c>
      <c r="B36" s="4" t="s">
        <v>81</v>
      </c>
      <c r="C36" s="90">
        <v>1000</v>
      </c>
      <c r="D36" s="31"/>
      <c r="E36" s="100" t="s">
        <v>109</v>
      </c>
      <c r="F36" s="7" t="s">
        <v>104</v>
      </c>
      <c r="G36" s="96">
        <v>25000</v>
      </c>
      <c r="H36" s="41"/>
    </row>
    <row r="37" spans="1:8" ht="31.5" customHeight="1">
      <c r="A37" s="112" t="s">
        <v>0</v>
      </c>
      <c r="B37" s="12" t="s">
        <v>80</v>
      </c>
      <c r="C37" s="91">
        <f>SUM(C35:C36)</f>
        <v>161000</v>
      </c>
      <c r="D37" s="30"/>
      <c r="E37" s="100" t="s">
        <v>105</v>
      </c>
      <c r="F37" s="7" t="s">
        <v>106</v>
      </c>
      <c r="G37" s="92">
        <v>5000</v>
      </c>
      <c r="H37" s="41"/>
    </row>
    <row r="38" spans="1:8" ht="31.5" customHeight="1">
      <c r="A38" s="111" t="s">
        <v>134</v>
      </c>
      <c r="B38" s="4" t="s">
        <v>78</v>
      </c>
      <c r="C38" s="90">
        <v>5000</v>
      </c>
      <c r="D38" s="31"/>
      <c r="E38" s="106" t="s">
        <v>20</v>
      </c>
      <c r="F38" s="7" t="s">
        <v>98</v>
      </c>
      <c r="G38" s="92">
        <v>90000</v>
      </c>
      <c r="H38" s="41"/>
    </row>
    <row r="39" spans="1:8" ht="31.5" customHeight="1">
      <c r="A39" s="111" t="s">
        <v>79</v>
      </c>
      <c r="B39" s="4" t="s">
        <v>103</v>
      </c>
      <c r="C39" s="90">
        <v>1000</v>
      </c>
      <c r="D39" s="31"/>
      <c r="E39" s="100" t="s">
        <v>140</v>
      </c>
      <c r="F39" s="7" t="s">
        <v>100</v>
      </c>
      <c r="G39" s="96">
        <v>5000</v>
      </c>
      <c r="H39" s="41"/>
    </row>
    <row r="40" spans="1:8" ht="31.5" customHeight="1">
      <c r="A40" s="112" t="s">
        <v>0</v>
      </c>
      <c r="B40" s="12" t="s">
        <v>77</v>
      </c>
      <c r="C40" s="91">
        <f>SUM(C38:C39)</f>
        <v>6000</v>
      </c>
      <c r="D40" s="30"/>
      <c r="E40" s="100" t="s">
        <v>21</v>
      </c>
      <c r="F40" s="7" t="s">
        <v>99</v>
      </c>
      <c r="G40" s="92">
        <v>3000</v>
      </c>
      <c r="H40" s="41"/>
    </row>
    <row r="41" spans="1:8" ht="31.5" customHeight="1">
      <c r="A41" s="111" t="s">
        <v>133</v>
      </c>
      <c r="B41" s="4" t="s">
        <v>76</v>
      </c>
      <c r="C41" s="90">
        <v>15000</v>
      </c>
      <c r="D41" s="31"/>
      <c r="E41" s="100" t="s">
        <v>121</v>
      </c>
      <c r="F41" s="7" t="s">
        <v>119</v>
      </c>
      <c r="G41" s="92">
        <v>1200000</v>
      </c>
      <c r="H41" s="41"/>
    </row>
    <row r="42" spans="1:8" ht="31.5" customHeight="1">
      <c r="A42" s="111" t="s">
        <v>74</v>
      </c>
      <c r="B42" s="4" t="s">
        <v>75</v>
      </c>
      <c r="C42" s="90">
        <v>5000</v>
      </c>
      <c r="D42" s="31"/>
      <c r="E42" s="102" t="s">
        <v>0</v>
      </c>
      <c r="F42" s="11" t="s">
        <v>123</v>
      </c>
      <c r="G42" s="98">
        <v>2282000</v>
      </c>
      <c r="H42" s="41"/>
    </row>
    <row r="43" spans="1:8" ht="31.5" customHeight="1">
      <c r="A43" s="112" t="s">
        <v>0</v>
      </c>
      <c r="B43" s="12" t="s">
        <v>73</v>
      </c>
      <c r="C43" s="91">
        <f>SUM(C41:C42)</f>
        <v>20000</v>
      </c>
      <c r="D43" s="30"/>
      <c r="E43" s="102" t="s">
        <v>141</v>
      </c>
      <c r="F43" s="11" t="s">
        <v>142</v>
      </c>
      <c r="G43" s="98">
        <v>300000</v>
      </c>
      <c r="H43" s="41"/>
    </row>
    <row r="44" spans="1:8" ht="31.5" customHeight="1">
      <c r="A44" s="112" t="s">
        <v>130</v>
      </c>
      <c r="B44" s="12" t="s">
        <v>72</v>
      </c>
      <c r="C44" s="91">
        <v>10000</v>
      </c>
      <c r="D44" s="30"/>
      <c r="E44" s="102" t="s">
        <v>122</v>
      </c>
      <c r="F44" s="11" t="s">
        <v>101</v>
      </c>
      <c r="G44" s="98">
        <v>10000</v>
      </c>
      <c r="H44" s="41"/>
    </row>
    <row r="45" spans="1:8" ht="31.5" customHeight="1">
      <c r="A45" s="112" t="s">
        <v>131</v>
      </c>
      <c r="B45" s="12" t="s">
        <v>71</v>
      </c>
      <c r="C45" s="91">
        <v>25000</v>
      </c>
      <c r="D45" s="30"/>
      <c r="E45" s="107" t="s">
        <v>120</v>
      </c>
      <c r="F45" s="22" t="s">
        <v>107</v>
      </c>
      <c r="G45" s="99">
        <v>372000</v>
      </c>
      <c r="H45" s="41"/>
    </row>
    <row r="46" spans="1:8" ht="31.5" customHeight="1" thickBot="1">
      <c r="A46" s="111" t="s">
        <v>132</v>
      </c>
      <c r="B46" s="4" t="s">
        <v>70</v>
      </c>
      <c r="C46" s="90">
        <v>50000</v>
      </c>
      <c r="D46" s="31"/>
      <c r="E46" s="116" t="s">
        <v>144</v>
      </c>
      <c r="F46" s="25" t="s">
        <v>143</v>
      </c>
      <c r="G46" s="117">
        <v>3000</v>
      </c>
      <c r="H46" s="41"/>
    </row>
    <row r="47" spans="1:8" ht="31.5" customHeight="1" thickBot="1">
      <c r="A47" s="111" t="s">
        <v>116</v>
      </c>
      <c r="B47" s="4" t="s">
        <v>117</v>
      </c>
      <c r="C47" s="90">
        <v>160000</v>
      </c>
      <c r="D47" s="31"/>
      <c r="E47" s="37" t="s">
        <v>113</v>
      </c>
      <c r="F47" s="23" t="s">
        <v>22</v>
      </c>
      <c r="G47" s="24">
        <v>4888000</v>
      </c>
      <c r="H47" s="41"/>
    </row>
    <row r="48" spans="1:8" ht="31.5" customHeight="1">
      <c r="A48" s="111" t="s">
        <v>2</v>
      </c>
      <c r="B48" s="4" t="s">
        <v>69</v>
      </c>
      <c r="C48" s="90">
        <v>10000</v>
      </c>
      <c r="D48" s="31"/>
      <c r="E48" s="3"/>
      <c r="F48" s="39"/>
      <c r="G48" s="43"/>
      <c r="H48" s="41"/>
    </row>
    <row r="49" spans="1:8" ht="31.5" customHeight="1">
      <c r="A49" s="111" t="s">
        <v>3</v>
      </c>
      <c r="B49" s="4" t="s">
        <v>68</v>
      </c>
      <c r="C49" s="90">
        <v>120000</v>
      </c>
      <c r="D49" s="31"/>
      <c r="E49" s="2"/>
      <c r="F49" s="39"/>
      <c r="G49" s="43"/>
      <c r="H49" s="41"/>
    </row>
    <row r="50" spans="1:8" ht="31.5" customHeight="1">
      <c r="A50" s="112" t="s">
        <v>46</v>
      </c>
      <c r="B50" s="12" t="s">
        <v>67</v>
      </c>
      <c r="C50" s="91">
        <f>SUM(C46:C49)</f>
        <v>340000</v>
      </c>
      <c r="D50" s="30"/>
      <c r="F50" s="39"/>
      <c r="G50" s="43"/>
      <c r="H50" s="41"/>
    </row>
    <row r="51" spans="1:8" ht="31.5" customHeight="1">
      <c r="A51" s="111" t="s">
        <v>129</v>
      </c>
      <c r="B51" s="4" t="s">
        <v>66</v>
      </c>
      <c r="C51" s="90">
        <v>5000</v>
      </c>
      <c r="D51" s="31"/>
      <c r="F51" s="39"/>
      <c r="G51" s="43"/>
      <c r="H51" s="41"/>
    </row>
    <row r="52" spans="1:8" ht="31.5" customHeight="1">
      <c r="A52" s="111" t="s">
        <v>4</v>
      </c>
      <c r="B52" s="4" t="s">
        <v>65</v>
      </c>
      <c r="C52" s="90">
        <v>3000</v>
      </c>
      <c r="D52" s="31"/>
      <c r="F52" s="39"/>
      <c r="G52" s="43"/>
      <c r="H52" s="41"/>
    </row>
    <row r="53" spans="1:8" ht="31.5" customHeight="1">
      <c r="A53" s="111" t="s">
        <v>5</v>
      </c>
      <c r="B53" s="4" t="s">
        <v>64</v>
      </c>
      <c r="C53" s="90">
        <v>60000</v>
      </c>
      <c r="D53" s="31"/>
      <c r="E53" s="2"/>
      <c r="F53" s="40"/>
      <c r="G53" s="44"/>
      <c r="H53" s="45"/>
    </row>
    <row r="54" spans="1:5" ht="31.5" customHeight="1">
      <c r="A54" s="112" t="s">
        <v>0</v>
      </c>
      <c r="B54" s="12" t="s">
        <v>63</v>
      </c>
      <c r="C54" s="91">
        <f>SUM(C51:C53)</f>
        <v>68000</v>
      </c>
      <c r="D54" s="30"/>
      <c r="E54" s="2"/>
    </row>
    <row r="55" spans="1:5" ht="31.5" customHeight="1">
      <c r="A55" s="102" t="s">
        <v>61</v>
      </c>
      <c r="B55" s="13" t="s">
        <v>62</v>
      </c>
      <c r="C55" s="91">
        <v>10000</v>
      </c>
      <c r="D55" s="30"/>
      <c r="E55" s="2"/>
    </row>
    <row r="56" spans="1:5" ht="31.5" customHeight="1">
      <c r="A56" s="102" t="s">
        <v>59</v>
      </c>
      <c r="B56" s="13" t="s">
        <v>60</v>
      </c>
      <c r="C56" s="91">
        <v>30000</v>
      </c>
      <c r="D56" s="30"/>
      <c r="E56" s="2"/>
    </row>
    <row r="57" spans="1:5" ht="31.5" customHeight="1">
      <c r="A57" s="102" t="s">
        <v>6</v>
      </c>
      <c r="B57" s="13" t="s">
        <v>58</v>
      </c>
      <c r="C57" s="91">
        <v>230000</v>
      </c>
      <c r="D57" s="30"/>
      <c r="E57" s="1"/>
    </row>
    <row r="58" spans="1:5" ht="31.5" customHeight="1">
      <c r="A58" s="100" t="s">
        <v>128</v>
      </c>
      <c r="B58" s="5" t="s">
        <v>56</v>
      </c>
      <c r="C58" s="90">
        <v>2000</v>
      </c>
      <c r="D58" s="31"/>
      <c r="E58" s="1"/>
    </row>
    <row r="59" spans="1:5" ht="31.5" customHeight="1">
      <c r="A59" s="100" t="s">
        <v>2</v>
      </c>
      <c r="B59" s="5" t="s">
        <v>55</v>
      </c>
      <c r="C59" s="90">
        <v>20000</v>
      </c>
      <c r="D59" s="31"/>
      <c r="E59" s="1"/>
    </row>
    <row r="60" spans="1:5" ht="31.5" customHeight="1">
      <c r="A60" s="106" t="s">
        <v>7</v>
      </c>
      <c r="B60" s="5" t="s">
        <v>54</v>
      </c>
      <c r="C60" s="90">
        <v>20000</v>
      </c>
      <c r="D60" s="31"/>
      <c r="E60" s="2"/>
    </row>
    <row r="61" spans="1:5" ht="31.5" customHeight="1">
      <c r="A61" s="100" t="s">
        <v>52</v>
      </c>
      <c r="B61" s="4" t="s">
        <v>53</v>
      </c>
      <c r="C61" s="92">
        <v>20000</v>
      </c>
      <c r="D61" s="32"/>
      <c r="E61" s="1"/>
    </row>
    <row r="62" spans="1:5" ht="31.5" customHeight="1">
      <c r="A62" s="103" t="s">
        <v>0</v>
      </c>
      <c r="B62" s="67" t="s">
        <v>57</v>
      </c>
      <c r="C62" s="93">
        <f>SUM(C58:C61)</f>
        <v>62000</v>
      </c>
      <c r="D62" s="33"/>
      <c r="E62" s="6"/>
    </row>
    <row r="63" spans="1:5" ht="24.75" customHeight="1">
      <c r="A63" s="47"/>
      <c r="B63" s="63"/>
      <c r="C63" s="50"/>
      <c r="D63" s="32"/>
      <c r="E63" s="6"/>
    </row>
    <row r="64" spans="1:5" ht="24.75" customHeight="1">
      <c r="A64" s="47"/>
      <c r="B64" s="48"/>
      <c r="C64" s="64"/>
      <c r="D64" s="34"/>
      <c r="E64" s="2"/>
    </row>
    <row r="65" spans="1:5" ht="24.75" customHeight="1">
      <c r="A65" s="47"/>
      <c r="B65" s="48"/>
      <c r="C65" s="60"/>
      <c r="D65" s="31"/>
      <c r="E65" s="1"/>
    </row>
    <row r="66" spans="1:5" ht="24.75" customHeight="1">
      <c r="A66" s="47"/>
      <c r="B66" s="48"/>
      <c r="C66" s="60"/>
      <c r="D66" s="31"/>
      <c r="E66" s="1"/>
    </row>
    <row r="67" spans="1:5" ht="24.75" customHeight="1">
      <c r="A67" s="52"/>
      <c r="B67" s="53"/>
      <c r="C67" s="65"/>
      <c r="D67" s="30"/>
      <c r="E67" s="3"/>
    </row>
    <row r="68" spans="1:5" ht="24.75" customHeight="1">
      <c r="A68" s="47"/>
      <c r="B68" s="48"/>
      <c r="C68" s="60"/>
      <c r="D68" s="31"/>
      <c r="E68" s="1"/>
    </row>
    <row r="69" spans="1:5" ht="24.75" customHeight="1">
      <c r="A69" s="47"/>
      <c r="B69" s="59"/>
      <c r="C69" s="60"/>
      <c r="D69" s="31"/>
      <c r="E69" s="2"/>
    </row>
    <row r="70" spans="1:5" ht="24.75" customHeight="1">
      <c r="A70" s="47"/>
      <c r="B70" s="59"/>
      <c r="C70" s="60"/>
      <c r="D70" s="31"/>
      <c r="E70" s="1"/>
    </row>
    <row r="71" spans="1:5" ht="24.75" customHeight="1">
      <c r="A71" s="52"/>
      <c r="B71" s="66"/>
      <c r="C71" s="65"/>
      <c r="D71" s="30"/>
      <c r="E71" s="1"/>
    </row>
    <row r="72" spans="1:5" ht="24.75" customHeight="1">
      <c r="A72" s="47"/>
      <c r="B72" s="59"/>
      <c r="C72" s="60"/>
      <c r="D72" s="31"/>
      <c r="E72" s="1"/>
    </row>
    <row r="73" spans="1:5" ht="24.75" customHeight="1">
      <c r="A73" s="47"/>
      <c r="B73" s="48"/>
      <c r="C73" s="60"/>
      <c r="D73" s="31"/>
      <c r="E73" s="1"/>
    </row>
    <row r="74" spans="1:5" ht="24.75" customHeight="1">
      <c r="A74" s="47"/>
      <c r="B74" s="59"/>
      <c r="C74" s="60"/>
      <c r="D74" s="31"/>
      <c r="E74" s="1"/>
    </row>
    <row r="75" spans="1:5" ht="24.75" customHeight="1">
      <c r="A75" s="47"/>
      <c r="B75" s="59"/>
      <c r="C75" s="60"/>
      <c r="D75" s="31"/>
      <c r="E75" s="6"/>
    </row>
    <row r="76" spans="1:5" ht="24.75" customHeight="1">
      <c r="A76" s="47"/>
      <c r="B76" s="59"/>
      <c r="C76" s="60"/>
      <c r="D76" s="31"/>
      <c r="E76" s="1"/>
    </row>
    <row r="77" spans="1:5" ht="24.75" customHeight="1">
      <c r="A77" s="61"/>
      <c r="B77" s="48"/>
      <c r="C77" s="60"/>
      <c r="D77" s="31"/>
      <c r="E77" s="1"/>
    </row>
    <row r="78" spans="1:5" ht="24.75" customHeight="1">
      <c r="A78" s="47"/>
      <c r="B78" s="59"/>
      <c r="C78" s="60"/>
      <c r="D78" s="31"/>
      <c r="E78" s="1"/>
    </row>
    <row r="79" spans="1:5" ht="24.75" customHeight="1">
      <c r="A79" s="47"/>
      <c r="B79" s="59"/>
      <c r="C79" s="60"/>
      <c r="D79" s="31"/>
      <c r="E79" s="1"/>
    </row>
    <row r="80" spans="1:5" ht="24.75" customHeight="1">
      <c r="A80" s="47"/>
      <c r="B80" s="59"/>
      <c r="C80" s="60"/>
      <c r="D80" s="31"/>
      <c r="E80" s="1"/>
    </row>
    <row r="81" spans="1:5" ht="24.75" customHeight="1">
      <c r="A81" s="47"/>
      <c r="B81" s="48"/>
      <c r="C81" s="49"/>
      <c r="D81" s="35"/>
      <c r="E81" s="1"/>
    </row>
    <row r="82" spans="1:5" ht="24.75" customHeight="1">
      <c r="A82" s="47"/>
      <c r="B82" s="48"/>
      <c r="C82" s="49"/>
      <c r="D82" s="35"/>
      <c r="E82" s="1"/>
    </row>
    <row r="83" spans="1:5" ht="24.75" customHeight="1">
      <c r="A83" s="47"/>
      <c r="B83" s="48"/>
      <c r="C83" s="50"/>
      <c r="D83" s="32"/>
      <c r="E83" s="1"/>
    </row>
    <row r="84" spans="1:5" ht="24.75" customHeight="1">
      <c r="A84" s="47"/>
      <c r="B84" s="48"/>
      <c r="C84" s="49"/>
      <c r="D84" s="35"/>
      <c r="E84" s="1"/>
    </row>
    <row r="85" spans="1:5" ht="24.75" customHeight="1">
      <c r="A85" s="47"/>
      <c r="B85" s="48"/>
      <c r="C85" s="49"/>
      <c r="D85" s="35"/>
      <c r="E85" s="1"/>
    </row>
    <row r="86" spans="1:5" ht="24.75" customHeight="1">
      <c r="A86" s="47"/>
      <c r="B86" s="48"/>
      <c r="C86" s="50"/>
      <c r="D86" s="32"/>
      <c r="E86" s="1"/>
    </row>
    <row r="87" spans="1:5" ht="24.75" customHeight="1">
      <c r="A87" s="47"/>
      <c r="B87" s="48"/>
      <c r="C87" s="50"/>
      <c r="D87" s="32"/>
      <c r="E87" s="1"/>
    </row>
    <row r="88" spans="1:5" ht="24.75" customHeight="1">
      <c r="A88" s="47"/>
      <c r="B88" s="48"/>
      <c r="C88" s="49"/>
      <c r="D88" s="35"/>
      <c r="E88" s="6"/>
    </row>
    <row r="89" spans="1:5" ht="24.75" customHeight="1">
      <c r="A89" s="47"/>
      <c r="B89" s="48"/>
      <c r="C89" s="49"/>
      <c r="D89" s="35"/>
      <c r="E89" s="1"/>
    </row>
    <row r="90" spans="1:5" ht="24.75" customHeight="1">
      <c r="A90" s="47"/>
      <c r="B90" s="48"/>
      <c r="C90" s="50"/>
      <c r="D90" s="32"/>
      <c r="E90" s="1"/>
    </row>
    <row r="91" spans="1:5" ht="24.75" customHeight="1">
      <c r="A91" s="47"/>
      <c r="B91" s="48"/>
      <c r="C91" s="49"/>
      <c r="D91" s="35"/>
      <c r="E91" s="6"/>
    </row>
    <row r="92" spans="1:5" ht="24.75" customHeight="1">
      <c r="A92" s="47"/>
      <c r="B92" s="48"/>
      <c r="C92" s="49"/>
      <c r="D92" s="35"/>
      <c r="E92" s="1"/>
    </row>
    <row r="93" spans="1:5" ht="24.75" customHeight="1">
      <c r="A93" s="47"/>
      <c r="B93" s="48"/>
      <c r="C93" s="49"/>
      <c r="D93" s="35"/>
      <c r="E93" s="1"/>
    </row>
    <row r="94" spans="1:5" ht="24.75" customHeight="1">
      <c r="A94" s="47"/>
      <c r="B94" s="48"/>
      <c r="C94" s="49"/>
      <c r="D94" s="35"/>
      <c r="E94" s="1"/>
    </row>
    <row r="95" spans="1:4" ht="24.75" customHeight="1">
      <c r="A95" s="47"/>
      <c r="B95" s="48"/>
      <c r="C95" s="49"/>
      <c r="D95" s="35"/>
    </row>
    <row r="96" spans="1:4" ht="24.75" customHeight="1">
      <c r="A96" s="47"/>
      <c r="B96" s="48"/>
      <c r="C96" s="50"/>
      <c r="D96" s="32"/>
    </row>
    <row r="97" spans="1:4" ht="24.75" customHeight="1">
      <c r="A97" s="51"/>
      <c r="B97" s="48"/>
      <c r="C97" s="50"/>
      <c r="D97" s="32"/>
    </row>
    <row r="98" spans="1:4" ht="24.75" customHeight="1">
      <c r="A98" s="47"/>
      <c r="B98" s="48"/>
      <c r="C98" s="49"/>
      <c r="D98" s="35"/>
    </row>
    <row r="99" spans="1:5" ht="24.75" customHeight="1">
      <c r="A99" s="47"/>
      <c r="B99" s="48"/>
      <c r="C99" s="50"/>
      <c r="D99" s="32"/>
      <c r="E99" s="6"/>
    </row>
    <row r="100" spans="1:5" ht="24.75" customHeight="1">
      <c r="A100" s="47"/>
      <c r="B100" s="48"/>
      <c r="C100" s="50"/>
      <c r="D100" s="32"/>
      <c r="E100" s="1"/>
    </row>
    <row r="101" spans="1:5" ht="24.75" customHeight="1">
      <c r="A101" s="52"/>
      <c r="B101" s="53"/>
      <c r="C101" s="54"/>
      <c r="D101" s="33"/>
      <c r="E101" s="2"/>
    </row>
    <row r="102" spans="1:5" ht="24.75" customHeight="1">
      <c r="A102" s="52"/>
      <c r="B102" s="53"/>
      <c r="C102" s="54"/>
      <c r="D102" s="33"/>
      <c r="E102" s="2"/>
    </row>
    <row r="103" spans="1:5" ht="24.75" customHeight="1">
      <c r="A103" s="52"/>
      <c r="B103" s="53"/>
      <c r="C103" s="54"/>
      <c r="D103" s="33"/>
      <c r="E103" s="6"/>
    </row>
    <row r="104" spans="1:5" ht="24.75" customHeight="1">
      <c r="A104" s="55"/>
      <c r="B104" s="53"/>
      <c r="C104" s="54"/>
      <c r="D104" s="33"/>
      <c r="E104" s="6"/>
    </row>
    <row r="105" spans="1:4" ht="24.75" customHeight="1">
      <c r="A105" s="55"/>
      <c r="B105" s="53"/>
      <c r="C105" s="54"/>
      <c r="D105" s="33"/>
    </row>
    <row r="106" spans="1:5" ht="24.75" customHeight="1">
      <c r="A106" s="56"/>
      <c r="B106" s="57"/>
      <c r="C106" s="36"/>
      <c r="D106" s="36"/>
      <c r="E106" s="8"/>
    </row>
    <row r="107" spans="1:3" ht="12.75">
      <c r="A107" s="58"/>
      <c r="B107" s="58"/>
      <c r="C107" s="58"/>
    </row>
    <row r="108" spans="1:3" ht="12.75">
      <c r="A108" s="58"/>
      <c r="B108" s="58"/>
      <c r="C108" s="58"/>
    </row>
    <row r="109" spans="1:3" ht="12.75">
      <c r="A109" s="58"/>
      <c r="B109" s="58"/>
      <c r="C109" s="58"/>
    </row>
    <row r="110" spans="1:3" ht="12.75">
      <c r="A110" s="58"/>
      <c r="B110" s="58"/>
      <c r="C110" s="58"/>
    </row>
    <row r="111" spans="1:3" ht="12.75">
      <c r="A111" s="58"/>
      <c r="B111" s="58"/>
      <c r="C111" s="58"/>
    </row>
    <row r="114" ht="15.75">
      <c r="A114" s="9"/>
    </row>
    <row r="138" ht="23.25">
      <c r="A138" s="10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1" sqref="F1:F2"/>
    </sheetView>
  </sheetViews>
  <sheetFormatPr defaultColWidth="9.00390625" defaultRowHeight="12.75"/>
  <sheetData>
    <row r="1" spans="1:6" ht="12.75">
      <c r="A1" t="s">
        <v>23</v>
      </c>
      <c r="B1" t="s">
        <v>24</v>
      </c>
      <c r="C1" t="s">
        <v>25</v>
      </c>
      <c r="E1" t="s">
        <v>26</v>
      </c>
      <c r="F1" s="119"/>
    </row>
    <row r="2" ht="12.75">
      <c r="F2" s="119"/>
    </row>
  </sheetData>
  <sheetProtection/>
  <mergeCells count="1">
    <mergeCell ref="F1:F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2012-02-10T07:23:43Z</cp:lastPrinted>
  <dcterms:created xsi:type="dcterms:W3CDTF">2012-02-07T07:21:43Z</dcterms:created>
  <dcterms:modified xsi:type="dcterms:W3CDTF">2012-02-22T06:30:19Z</dcterms:modified>
  <cp:category/>
  <cp:version/>
  <cp:contentType/>
  <cp:contentStatus/>
</cp:coreProperties>
</file>